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N Primary Absentee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<sst xmlns="http://schemas.openxmlformats.org/spreadsheetml/2006/main" count="100" uniqueCount="100">
  <si>
    <t xml:space="preserve">Minnesota 2026 State Primary – Absentee &amp; Early Voting by County</t>
  </si>
  <si>
    <t xml:space="preserve">Data as of August 7, 2026 | Source: Minnesota Secretary of State (sos.mn.gov)</t>
  </si>
  <si>
    <t xml:space="preserve">Early voting ends Monday Aug 10 • Primary Election Day: Tuesday Aug 11</t>
  </si>
  <si>
    <t xml:space="preserve">County</t>
  </si>
  <si>
    <t xml:space="preserve">Applications</t>
  </si>
  <si>
    <t xml:space="preserve">Mail Accepted</t>
  </si>
  <si>
    <t xml:space="preserve">In-Person Accepted</t>
  </si>
  <si>
    <t xml:space="preserve">Total Accepted</t>
  </si>
  <si>
    <t xml:space="preserve">Aitkin</t>
  </si>
  <si>
    <t xml:space="preserve">Anoka</t>
  </si>
  <si>
    <t xml:space="preserve">Becker</t>
  </si>
  <si>
    <t xml:space="preserve">Beltrami</t>
  </si>
  <si>
    <t xml:space="preserve">Benton</t>
  </si>
  <si>
    <t xml:space="preserve">Big Stone</t>
  </si>
  <si>
    <t xml:space="preserve">Blue Earth</t>
  </si>
  <si>
    <t xml:space="preserve">Brown</t>
  </si>
  <si>
    <t xml:space="preserve">Carlton</t>
  </si>
  <si>
    <t xml:space="preserve">Carver</t>
  </si>
  <si>
    <t xml:space="preserve">Cass</t>
  </si>
  <si>
    <t xml:space="preserve">Chippewa</t>
  </si>
  <si>
    <t xml:space="preserve">Chisago</t>
  </si>
  <si>
    <t xml:space="preserve">Clay</t>
  </si>
  <si>
    <t xml:space="preserve">Clearwater</t>
  </si>
  <si>
    <t xml:space="preserve">Cook</t>
  </si>
  <si>
    <t xml:space="preserve">Cottonwood</t>
  </si>
  <si>
    <t xml:space="preserve">Crow Wing</t>
  </si>
  <si>
    <t xml:space="preserve">Dakota</t>
  </si>
  <si>
    <t xml:space="preserve">Dodge</t>
  </si>
  <si>
    <t xml:space="preserve">Douglas</t>
  </si>
  <si>
    <t xml:space="preserve">Faribault</t>
  </si>
  <si>
    <t xml:space="preserve">Fillmore</t>
  </si>
  <si>
    <t xml:space="preserve">Freeborn</t>
  </si>
  <si>
    <t xml:space="preserve">Goodhue</t>
  </si>
  <si>
    <t xml:space="preserve">Grant</t>
  </si>
  <si>
    <t xml:space="preserve">Hennepin</t>
  </si>
  <si>
    <t xml:space="preserve">Houston</t>
  </si>
  <si>
    <t xml:space="preserve">Hubbard</t>
  </si>
  <si>
    <t xml:space="preserve">Isanti</t>
  </si>
  <si>
    <t xml:space="preserve">Itasca</t>
  </si>
  <si>
    <t xml:space="preserve">Jackson</t>
  </si>
  <si>
    <t xml:space="preserve">Kanabec</t>
  </si>
  <si>
    <t xml:space="preserve">Kandiyohi</t>
  </si>
  <si>
    <t xml:space="preserve">Kittson</t>
  </si>
  <si>
    <t xml:space="preserve">Koochiching</t>
  </si>
  <si>
    <t xml:space="preserve">Lac Qui Parle</t>
  </si>
  <si>
    <t xml:space="preserve">Lake</t>
  </si>
  <si>
    <t xml:space="preserve">Lake of the Woods</t>
  </si>
  <si>
    <t xml:space="preserve">Le Sueur</t>
  </si>
  <si>
    <t xml:space="preserve">Lincoln</t>
  </si>
  <si>
    <t xml:space="preserve">Lyon</t>
  </si>
  <si>
    <t xml:space="preserve">McLeod</t>
  </si>
  <si>
    <t xml:space="preserve">Mahnomen</t>
  </si>
  <si>
    <t xml:space="preserve">Marshall</t>
  </si>
  <si>
    <t xml:space="preserve">Martin</t>
  </si>
  <si>
    <t xml:space="preserve">Meeker</t>
  </si>
  <si>
    <t xml:space="preserve">Mille Lacs</t>
  </si>
  <si>
    <t xml:space="preserve">Morrison</t>
  </si>
  <si>
    <t xml:space="preserve">Mower</t>
  </si>
  <si>
    <t xml:space="preserve">Murray</t>
  </si>
  <si>
    <t xml:space="preserve">Nicollet</t>
  </si>
  <si>
    <t xml:space="preserve">Nobles</t>
  </si>
  <si>
    <t xml:space="preserve">Norman</t>
  </si>
  <si>
    <t xml:space="preserve">Olmsted</t>
  </si>
  <si>
    <t xml:space="preserve">Otter Tail</t>
  </si>
  <si>
    <t xml:space="preserve">Pennington</t>
  </si>
  <si>
    <t xml:space="preserve">Pine</t>
  </si>
  <si>
    <t xml:space="preserve">Pipestone</t>
  </si>
  <si>
    <t xml:space="preserve">Polk</t>
  </si>
  <si>
    <t xml:space="preserve">Pope</t>
  </si>
  <si>
    <t xml:space="preserve">Ramsey</t>
  </si>
  <si>
    <t xml:space="preserve">Red Lake</t>
  </si>
  <si>
    <t xml:space="preserve">Redwood</t>
  </si>
  <si>
    <t xml:space="preserve">Renville</t>
  </si>
  <si>
    <t xml:space="preserve">Rice</t>
  </si>
  <si>
    <t xml:space="preserve">Rock</t>
  </si>
  <si>
    <t xml:space="preserve">Roseau</t>
  </si>
  <si>
    <t xml:space="preserve">St. Louis</t>
  </si>
  <si>
    <t xml:space="preserve">Scott</t>
  </si>
  <si>
    <t xml:space="preserve">Sherburne</t>
  </si>
  <si>
    <t xml:space="preserve">Sibley</t>
  </si>
  <si>
    <t xml:space="preserve">Stearns</t>
  </si>
  <si>
    <t xml:space="preserve">Steele</t>
  </si>
  <si>
    <t xml:space="preserve">Stevens</t>
  </si>
  <si>
    <t xml:space="preserve">Swift</t>
  </si>
  <si>
    <t xml:space="preserve">Todd</t>
  </si>
  <si>
    <t xml:space="preserve">Traverse</t>
  </si>
  <si>
    <t xml:space="preserve">Wabasha</t>
  </si>
  <si>
    <t xml:space="preserve">Wadena</t>
  </si>
  <si>
    <t xml:space="preserve">Waseca</t>
  </si>
  <si>
    <t xml:space="preserve">Washington</t>
  </si>
  <si>
    <t xml:space="preserve">Watonwan</t>
  </si>
  <si>
    <t xml:space="preserve">Wilkin</t>
  </si>
  <si>
    <t xml:space="preserve">Winona</t>
  </si>
  <si>
    <t xml:space="preserve">Wright</t>
  </si>
  <si>
    <t xml:space="preserve">Yellow Medicine</t>
  </si>
  <si>
    <t xml:space="preserve">STATEWIDE TOTAL</t>
  </si>
  <si>
    <t xml:space="preserve">Notes:</t>
  </si>
  <si>
    <t xml:space="preserve">• Data includes all voting before Election Day: mail absentee, permanent absentee list, UOCAVA, mail-only precincts, in-person absentee (envelope), and early voting (direct to tabulator).</t>
  </si>
  <si>
    <t xml:space="preserve">• Source: Minnesota Secretary of State Absentee Data page (updated 8/7/2026). Numbers continue to rise through Monday, Aug 10.</t>
  </si>
  <si>
    <t xml:space="preserve">• Prepared for campaign use – Lindell-Parrish team | Make this primary too big to rig.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</si>
</sst>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  <font>
      <i val="true"/>
      <sz val="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AF8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D6EA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8"/>
    <col collapsed="false" customWidth="true" hidden="false" outlineLevel="0" max="5" min="5" style="0" width="15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</row>
    <row r="5" customFormat="false" ht="19.5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customFormat="false" ht="15" hidden="false" customHeight="false" outlineLevel="0" collapsed="false">
      <c r="A6" s="5" t="s">
        <v>8</v>
      </c>
      <c r="B6" s="6" t="n">
        <v>5743</v>
      </c>
      <c r="C6" s="6" t="n">
        <v>1742</v>
      </c>
      <c r="D6" s="6" t="n">
        <v>151</v>
      </c>
      <c r="E6" s="6" t="n">
        <f aca="false">C6+D6</f>
        <v>1893</v>
      </c>
    </row>
    <row r="7" customFormat="false" ht="15" hidden="false" customHeight="false" outlineLevel="0" collapsed="false">
      <c r="A7" s="5" t="s">
        <v>9</v>
      </c>
      <c r="B7" s="6" t="n">
        <v>13199</v>
      </c>
      <c r="C7" s="6" t="n">
        <v>3083</v>
      </c>
      <c r="D7" s="6" t="n">
        <v>4611</v>
      </c>
      <c r="E7" s="6" t="n">
        <f aca="false">C7+D7</f>
        <v>7694</v>
      </c>
    </row>
    <row r="8" customFormat="false" ht="15" hidden="false" customHeight="false" outlineLevel="0" collapsed="false">
      <c r="A8" s="5" t="s">
        <v>10</v>
      </c>
      <c r="B8" s="6" t="n">
        <v>3167</v>
      </c>
      <c r="C8" s="6" t="n">
        <v>655</v>
      </c>
      <c r="D8" s="6" t="n">
        <v>256</v>
      </c>
      <c r="E8" s="6" t="n">
        <f aca="false">C8+D8</f>
        <v>911</v>
      </c>
    </row>
    <row r="9" customFormat="false" ht="15" hidden="false" customHeight="false" outlineLevel="0" collapsed="false">
      <c r="A9" s="5" t="s">
        <v>11</v>
      </c>
      <c r="B9" s="6" t="n">
        <v>4037</v>
      </c>
      <c r="C9" s="6" t="n">
        <v>867</v>
      </c>
      <c r="D9" s="6" t="n">
        <v>476</v>
      </c>
      <c r="E9" s="6" t="n">
        <f aca="false">C9+D9</f>
        <v>1343</v>
      </c>
    </row>
    <row r="10" customFormat="false" ht="15" hidden="false" customHeight="false" outlineLevel="0" collapsed="false">
      <c r="A10" s="5" t="s">
        <v>12</v>
      </c>
      <c r="B10" s="6" t="n">
        <v>1228</v>
      </c>
      <c r="C10" s="6" t="n">
        <v>284</v>
      </c>
      <c r="D10" s="6" t="n">
        <v>252</v>
      </c>
      <c r="E10" s="6" t="n">
        <f aca="false">C10+D10</f>
        <v>536</v>
      </c>
    </row>
    <row r="11" customFormat="false" ht="15" hidden="false" customHeight="false" outlineLevel="0" collapsed="false">
      <c r="A11" s="5" t="s">
        <v>13</v>
      </c>
      <c r="B11" s="6" t="n">
        <v>1868</v>
      </c>
      <c r="C11" s="6" t="n">
        <v>473</v>
      </c>
      <c r="D11" s="6" t="n">
        <v>18</v>
      </c>
      <c r="E11" s="6" t="n">
        <f aca="false">C11+D11</f>
        <v>491</v>
      </c>
    </row>
    <row r="12" customFormat="false" ht="15" hidden="false" customHeight="false" outlineLevel="0" collapsed="false">
      <c r="A12" s="5" t="s">
        <v>14</v>
      </c>
      <c r="B12" s="6" t="n">
        <v>9103</v>
      </c>
      <c r="C12" s="6" t="n">
        <v>2014</v>
      </c>
      <c r="D12" s="6" t="n">
        <v>770</v>
      </c>
      <c r="E12" s="6" t="n">
        <f aca="false">C12+D12</f>
        <v>2784</v>
      </c>
    </row>
    <row r="13" customFormat="false" ht="15" hidden="false" customHeight="false" outlineLevel="0" collapsed="false">
      <c r="A13" s="5" t="s">
        <v>15</v>
      </c>
      <c r="B13" s="6" t="n">
        <v>3456</v>
      </c>
      <c r="C13" s="6" t="n">
        <v>908</v>
      </c>
      <c r="D13" s="6" t="n">
        <v>190</v>
      </c>
      <c r="E13" s="6" t="n">
        <f aca="false">C13+D13</f>
        <v>1098</v>
      </c>
    </row>
    <row r="14" customFormat="false" ht="15" hidden="false" customHeight="false" outlineLevel="0" collapsed="false">
      <c r="A14" s="5" t="s">
        <v>16</v>
      </c>
      <c r="B14" s="6" t="n">
        <v>3871</v>
      </c>
      <c r="C14" s="6" t="n">
        <v>941</v>
      </c>
      <c r="D14" s="6" t="n">
        <v>367</v>
      </c>
      <c r="E14" s="6" t="n">
        <f aca="false">C14+D14</f>
        <v>1308</v>
      </c>
    </row>
    <row r="15" customFormat="false" ht="15" hidden="false" customHeight="false" outlineLevel="0" collapsed="false">
      <c r="A15" s="5" t="s">
        <v>17</v>
      </c>
      <c r="B15" s="6" t="n">
        <v>4283</v>
      </c>
      <c r="C15" s="6" t="n">
        <v>1095</v>
      </c>
      <c r="D15" s="6" t="n">
        <v>1413</v>
      </c>
      <c r="E15" s="6" t="n">
        <f aca="false">C15+D15</f>
        <v>2508</v>
      </c>
    </row>
    <row r="16" customFormat="false" ht="15" hidden="false" customHeight="false" outlineLevel="0" collapsed="false">
      <c r="A16" s="5" t="s">
        <v>18</v>
      </c>
      <c r="B16" s="6" t="n">
        <v>7042</v>
      </c>
      <c r="C16" s="6" t="n">
        <v>1976</v>
      </c>
      <c r="D16" s="6" t="n">
        <v>144</v>
      </c>
      <c r="E16" s="6" t="n">
        <f aca="false">C16+D16</f>
        <v>2120</v>
      </c>
    </row>
    <row r="17" customFormat="false" ht="15" hidden="false" customHeight="false" outlineLevel="0" collapsed="false">
      <c r="A17" s="5" t="s">
        <v>19</v>
      </c>
      <c r="B17" s="6" t="n">
        <v>2207</v>
      </c>
      <c r="C17" s="6" t="n">
        <v>491</v>
      </c>
      <c r="D17" s="6" t="n">
        <v>124</v>
      </c>
      <c r="E17" s="6" t="n">
        <f aca="false">C17+D17</f>
        <v>615</v>
      </c>
    </row>
    <row r="18" customFormat="false" ht="15" hidden="false" customHeight="false" outlineLevel="0" collapsed="false">
      <c r="A18" s="5" t="s">
        <v>20</v>
      </c>
      <c r="B18" s="6" t="n">
        <v>1636</v>
      </c>
      <c r="C18" s="6" t="n">
        <v>435</v>
      </c>
      <c r="D18" s="6" t="n">
        <v>427</v>
      </c>
      <c r="E18" s="6" t="n">
        <f aca="false">C18+D18</f>
        <v>862</v>
      </c>
    </row>
    <row r="19" customFormat="false" ht="15" hidden="false" customHeight="false" outlineLevel="0" collapsed="false">
      <c r="A19" s="5" t="s">
        <v>21</v>
      </c>
      <c r="B19" s="6" t="n">
        <v>5580</v>
      </c>
      <c r="C19" s="6" t="n">
        <v>1177</v>
      </c>
      <c r="D19" s="6" t="n">
        <v>833</v>
      </c>
      <c r="E19" s="6" t="n">
        <f aca="false">C19+D19</f>
        <v>2010</v>
      </c>
    </row>
    <row r="20" customFormat="false" ht="15" hidden="false" customHeight="false" outlineLevel="0" collapsed="false">
      <c r="A20" s="5" t="s">
        <v>22</v>
      </c>
      <c r="B20" s="6" t="n">
        <v>701</v>
      </c>
      <c r="C20" s="6" t="n">
        <v>145</v>
      </c>
      <c r="D20" s="6" t="n">
        <v>71</v>
      </c>
      <c r="E20" s="6" t="n">
        <f aca="false">C20+D20</f>
        <v>216</v>
      </c>
    </row>
    <row r="21" customFormat="false" ht="15" hidden="false" customHeight="false" outlineLevel="0" collapsed="false">
      <c r="A21" s="5" t="s">
        <v>23</v>
      </c>
      <c r="B21" s="6" t="n">
        <v>3157</v>
      </c>
      <c r="C21" s="6" t="n">
        <v>1019</v>
      </c>
      <c r="D21" s="6" t="n">
        <v>45</v>
      </c>
      <c r="E21" s="6" t="n">
        <f aca="false">C21+D21</f>
        <v>1064</v>
      </c>
    </row>
    <row r="22" customFormat="false" ht="15" hidden="false" customHeight="false" outlineLevel="0" collapsed="false">
      <c r="A22" s="5" t="s">
        <v>24</v>
      </c>
      <c r="B22" s="6" t="n">
        <v>266</v>
      </c>
      <c r="C22" s="6" t="n">
        <v>55</v>
      </c>
      <c r="D22" s="6" t="n">
        <v>51</v>
      </c>
      <c r="E22" s="6" t="n">
        <f aca="false">C22+D22</f>
        <v>106</v>
      </c>
    </row>
    <row r="23" customFormat="false" ht="15" hidden="false" customHeight="false" outlineLevel="0" collapsed="false">
      <c r="A23" s="5" t="s">
        <v>25</v>
      </c>
      <c r="B23" s="6" t="n">
        <v>5678</v>
      </c>
      <c r="C23" s="6" t="n">
        <v>1364</v>
      </c>
      <c r="D23" s="6" t="n">
        <v>604</v>
      </c>
      <c r="E23" s="6" t="n">
        <f aca="false">C23+D23</f>
        <v>1968</v>
      </c>
    </row>
    <row r="24" customFormat="false" ht="15" hidden="false" customHeight="false" outlineLevel="0" collapsed="false">
      <c r="A24" s="5" t="s">
        <v>26</v>
      </c>
      <c r="B24" s="6" t="n">
        <v>24054</v>
      </c>
      <c r="C24" s="6" t="n">
        <v>5459</v>
      </c>
      <c r="D24" s="6" t="n">
        <v>8813</v>
      </c>
      <c r="E24" s="6" t="n">
        <f aca="false">C24+D24</f>
        <v>14272</v>
      </c>
    </row>
    <row r="25" customFormat="false" ht="15" hidden="false" customHeight="false" outlineLevel="0" collapsed="false">
      <c r="A25" s="5" t="s">
        <v>27</v>
      </c>
      <c r="B25" s="6" t="n">
        <v>347</v>
      </c>
      <c r="C25" s="6" t="n">
        <v>51</v>
      </c>
      <c r="D25" s="6" t="n">
        <v>81</v>
      </c>
      <c r="E25" s="6" t="n">
        <f aca="false">C25+D25</f>
        <v>132</v>
      </c>
    </row>
    <row r="26" customFormat="false" ht="15" hidden="false" customHeight="false" outlineLevel="0" collapsed="false">
      <c r="A26" s="5" t="s">
        <v>28</v>
      </c>
      <c r="B26" s="6" t="n">
        <v>1361</v>
      </c>
      <c r="C26" s="6" t="n">
        <v>262</v>
      </c>
      <c r="D26" s="6" t="n">
        <v>592</v>
      </c>
      <c r="E26" s="6" t="n">
        <f aca="false">C26+D26</f>
        <v>854</v>
      </c>
    </row>
    <row r="27" customFormat="false" ht="15" hidden="false" customHeight="false" outlineLevel="0" collapsed="false">
      <c r="A27" s="5" t="s">
        <v>29</v>
      </c>
      <c r="B27" s="6" t="n">
        <v>1153</v>
      </c>
      <c r="C27" s="6" t="n">
        <v>277</v>
      </c>
      <c r="D27" s="6" t="n">
        <v>224</v>
      </c>
      <c r="E27" s="6" t="n">
        <f aca="false">C27+D27</f>
        <v>501</v>
      </c>
    </row>
    <row r="28" customFormat="false" ht="15" hidden="false" customHeight="false" outlineLevel="0" collapsed="false">
      <c r="A28" s="5" t="s">
        <v>30</v>
      </c>
      <c r="B28" s="6" t="n">
        <v>2951</v>
      </c>
      <c r="C28" s="6" t="n">
        <v>561</v>
      </c>
      <c r="D28" s="6" t="n">
        <v>77</v>
      </c>
      <c r="E28" s="6" t="n">
        <f aca="false">C28+D28</f>
        <v>638</v>
      </c>
    </row>
    <row r="29" customFormat="false" ht="15" hidden="false" customHeight="false" outlineLevel="0" collapsed="false">
      <c r="A29" s="5" t="s">
        <v>31</v>
      </c>
      <c r="B29" s="6" t="n">
        <v>1485</v>
      </c>
      <c r="C29" s="6" t="n">
        <v>365</v>
      </c>
      <c r="D29" s="6" t="n">
        <v>201</v>
      </c>
      <c r="E29" s="6" t="n">
        <f aca="false">C29+D29</f>
        <v>566</v>
      </c>
    </row>
    <row r="30" customFormat="false" ht="15" hidden="false" customHeight="false" outlineLevel="0" collapsed="false">
      <c r="A30" s="5" t="s">
        <v>32</v>
      </c>
      <c r="B30" s="6" t="n">
        <v>1899</v>
      </c>
      <c r="C30" s="6" t="n">
        <v>549</v>
      </c>
      <c r="D30" s="6" t="n">
        <v>506</v>
      </c>
      <c r="E30" s="6" t="n">
        <f aca="false">C30+D30</f>
        <v>1055</v>
      </c>
    </row>
    <row r="31" customFormat="false" ht="15" hidden="false" customHeight="false" outlineLevel="0" collapsed="false">
      <c r="A31" s="5" t="s">
        <v>33</v>
      </c>
      <c r="B31" s="6" t="n">
        <v>3468</v>
      </c>
      <c r="C31" s="6" t="n">
        <v>782</v>
      </c>
      <c r="D31" s="6" t="n">
        <v>14</v>
      </c>
      <c r="E31" s="6" t="n">
        <f aca="false">C31+D31</f>
        <v>796</v>
      </c>
    </row>
    <row r="32" customFormat="false" ht="15" hidden="false" customHeight="false" outlineLevel="0" collapsed="false">
      <c r="A32" s="5" t="s">
        <v>34</v>
      </c>
      <c r="B32" s="6" t="n">
        <v>76812</v>
      </c>
      <c r="C32" s="6" t="n">
        <v>16595</v>
      </c>
      <c r="D32" s="6" t="n">
        <v>29066</v>
      </c>
      <c r="E32" s="6" t="n">
        <f aca="false">C32+D32</f>
        <v>45661</v>
      </c>
    </row>
    <row r="33" customFormat="false" ht="15" hidden="false" customHeight="false" outlineLevel="0" collapsed="false">
      <c r="A33" s="5" t="s">
        <v>35</v>
      </c>
      <c r="B33" s="6" t="n">
        <v>469</v>
      </c>
      <c r="C33" s="6" t="n">
        <v>118</v>
      </c>
      <c r="D33" s="6" t="n">
        <v>94</v>
      </c>
      <c r="E33" s="6" t="n">
        <f aca="false">C33+D33</f>
        <v>212</v>
      </c>
    </row>
    <row r="34" customFormat="false" ht="15" hidden="false" customHeight="false" outlineLevel="0" collapsed="false">
      <c r="A34" s="5" t="s">
        <v>36</v>
      </c>
      <c r="B34" s="6" t="n">
        <v>2034</v>
      </c>
      <c r="C34" s="6" t="n">
        <v>515</v>
      </c>
      <c r="D34" s="6" t="n">
        <v>148</v>
      </c>
      <c r="E34" s="6" t="n">
        <f aca="false">C34+D34</f>
        <v>663</v>
      </c>
    </row>
    <row r="35" customFormat="false" ht="15" hidden="false" customHeight="false" outlineLevel="0" collapsed="false">
      <c r="A35" s="5" t="s">
        <v>37</v>
      </c>
      <c r="B35" s="6" t="n">
        <v>1217</v>
      </c>
      <c r="C35" s="6" t="n">
        <v>295</v>
      </c>
      <c r="D35" s="6" t="n">
        <v>336</v>
      </c>
      <c r="E35" s="6" t="n">
        <f aca="false">C35+D35</f>
        <v>631</v>
      </c>
    </row>
    <row r="36" customFormat="false" ht="15" hidden="false" customHeight="false" outlineLevel="0" collapsed="false">
      <c r="A36" s="5" t="s">
        <v>38</v>
      </c>
      <c r="B36" s="6" t="n">
        <v>10914</v>
      </c>
      <c r="C36" s="6" t="n">
        <v>2838</v>
      </c>
      <c r="D36" s="6" t="n">
        <v>385</v>
      </c>
      <c r="E36" s="6" t="n">
        <f aca="false">C36+D36</f>
        <v>3223</v>
      </c>
    </row>
    <row r="37" customFormat="false" ht="15" hidden="false" customHeight="false" outlineLevel="0" collapsed="false">
      <c r="A37" s="5" t="s">
        <v>39</v>
      </c>
      <c r="B37" s="6" t="n">
        <v>2231</v>
      </c>
      <c r="C37" s="6" t="n">
        <v>479</v>
      </c>
      <c r="D37" s="6" t="n">
        <v>35</v>
      </c>
      <c r="E37" s="6" t="n">
        <f aca="false">C37+D37</f>
        <v>514</v>
      </c>
    </row>
    <row r="38" customFormat="false" ht="15" hidden="false" customHeight="false" outlineLevel="0" collapsed="false">
      <c r="A38" s="5" t="s">
        <v>40</v>
      </c>
      <c r="B38" s="6" t="n">
        <v>339</v>
      </c>
      <c r="C38" s="6" t="n">
        <v>96</v>
      </c>
      <c r="D38" s="6" t="n">
        <v>89</v>
      </c>
      <c r="E38" s="6" t="n">
        <f aca="false">C38+D38</f>
        <v>185</v>
      </c>
    </row>
    <row r="39" customFormat="false" ht="15" hidden="false" customHeight="false" outlineLevel="0" collapsed="false">
      <c r="A39" s="5" t="s">
        <v>41</v>
      </c>
      <c r="B39" s="6" t="n">
        <v>2650</v>
      </c>
      <c r="C39" s="6" t="n">
        <v>560</v>
      </c>
      <c r="D39" s="6" t="n">
        <v>447</v>
      </c>
      <c r="E39" s="6" t="n">
        <f aca="false">C39+D39</f>
        <v>1007</v>
      </c>
    </row>
    <row r="40" customFormat="false" ht="15" hidden="false" customHeight="false" outlineLevel="0" collapsed="false">
      <c r="A40" s="5" t="s">
        <v>42</v>
      </c>
      <c r="B40" s="6" t="n">
        <v>1884</v>
      </c>
      <c r="C40" s="6" t="n">
        <v>599</v>
      </c>
      <c r="D40" s="6" t="n">
        <v>10</v>
      </c>
      <c r="E40" s="6" t="n">
        <f aca="false">C40+D40</f>
        <v>609</v>
      </c>
    </row>
    <row r="41" customFormat="false" ht="15" hidden="false" customHeight="false" outlineLevel="0" collapsed="false">
      <c r="A41" s="5" t="s">
        <v>43</v>
      </c>
      <c r="B41" s="6" t="n">
        <v>4225</v>
      </c>
      <c r="C41" s="6" t="n">
        <v>1022</v>
      </c>
      <c r="D41" s="6" t="n">
        <v>113</v>
      </c>
      <c r="E41" s="6" t="n">
        <f aca="false">C41+D41</f>
        <v>1135</v>
      </c>
    </row>
    <row r="42" customFormat="false" ht="15" hidden="false" customHeight="false" outlineLevel="0" collapsed="false">
      <c r="A42" s="5" t="s">
        <v>44</v>
      </c>
      <c r="B42" s="6" t="n">
        <v>2269</v>
      </c>
      <c r="C42" s="6" t="n">
        <v>536</v>
      </c>
      <c r="D42" s="6" t="n">
        <v>38</v>
      </c>
      <c r="E42" s="6" t="n">
        <f aca="false">C42+D42</f>
        <v>574</v>
      </c>
    </row>
    <row r="43" customFormat="false" ht="15" hidden="false" customHeight="false" outlineLevel="0" collapsed="false">
      <c r="A43" s="5" t="s">
        <v>45</v>
      </c>
      <c r="B43" s="6" t="n">
        <v>935</v>
      </c>
      <c r="C43" s="6" t="n">
        <v>258</v>
      </c>
      <c r="D43" s="6" t="n">
        <v>115</v>
      </c>
      <c r="E43" s="6" t="n">
        <f aca="false">C43+D43</f>
        <v>373</v>
      </c>
    </row>
    <row r="44" customFormat="false" ht="15" hidden="false" customHeight="false" outlineLevel="0" collapsed="false">
      <c r="A44" s="5" t="s">
        <v>46</v>
      </c>
      <c r="B44" s="6" t="n">
        <v>2244</v>
      </c>
      <c r="C44" s="6" t="n">
        <v>460</v>
      </c>
      <c r="D44" s="6" t="n">
        <v>13</v>
      </c>
      <c r="E44" s="6" t="n">
        <f aca="false">C44+D44</f>
        <v>473</v>
      </c>
    </row>
    <row r="45" customFormat="false" ht="15" hidden="false" customHeight="false" outlineLevel="0" collapsed="false">
      <c r="A45" s="5" t="s">
        <v>47</v>
      </c>
      <c r="B45" s="6" t="n">
        <v>4240</v>
      </c>
      <c r="C45" s="6" t="n">
        <v>1062</v>
      </c>
      <c r="D45" s="6" t="n">
        <v>156</v>
      </c>
      <c r="E45" s="6" t="n">
        <f aca="false">C45+D45</f>
        <v>1218</v>
      </c>
    </row>
    <row r="46" customFormat="false" ht="15" hidden="false" customHeight="false" outlineLevel="0" collapsed="false">
      <c r="A46" s="5" t="s">
        <v>48</v>
      </c>
      <c r="B46" s="6" t="n">
        <v>241</v>
      </c>
      <c r="C46" s="6" t="n">
        <v>54</v>
      </c>
      <c r="D46" s="6" t="n">
        <v>23</v>
      </c>
      <c r="E46" s="6" t="n">
        <f aca="false">C46+D46</f>
        <v>77</v>
      </c>
    </row>
    <row r="47" customFormat="false" ht="15" hidden="false" customHeight="false" outlineLevel="0" collapsed="false">
      <c r="A47" s="5" t="s">
        <v>49</v>
      </c>
      <c r="B47" s="6" t="n">
        <v>3510</v>
      </c>
      <c r="C47" s="6" t="n">
        <v>807</v>
      </c>
      <c r="D47" s="6" t="n">
        <v>186</v>
      </c>
      <c r="E47" s="6" t="n">
        <f aca="false">C47+D47</f>
        <v>993</v>
      </c>
    </row>
    <row r="48" customFormat="false" ht="15" hidden="false" customHeight="false" outlineLevel="0" collapsed="false">
      <c r="A48" s="5" t="s">
        <v>50</v>
      </c>
      <c r="B48" s="6" t="n">
        <v>1265</v>
      </c>
      <c r="C48" s="6" t="n">
        <v>320</v>
      </c>
      <c r="D48" s="6" t="n">
        <v>209</v>
      </c>
      <c r="E48" s="6" t="n">
        <f aca="false">C48+D48</f>
        <v>529</v>
      </c>
    </row>
    <row r="49" customFormat="false" ht="15" hidden="false" customHeight="false" outlineLevel="0" collapsed="false">
      <c r="A49" s="5" t="s">
        <v>51</v>
      </c>
      <c r="B49" s="6" t="n">
        <v>1820</v>
      </c>
      <c r="C49" s="6" t="n">
        <v>403</v>
      </c>
      <c r="D49" s="6" t="n">
        <v>45</v>
      </c>
      <c r="E49" s="6" t="n">
        <f aca="false">C49+D49</f>
        <v>448</v>
      </c>
    </row>
    <row r="50" customFormat="false" ht="15" hidden="false" customHeight="false" outlineLevel="0" collapsed="false">
      <c r="A50" s="5" t="s">
        <v>52</v>
      </c>
      <c r="B50" s="6" t="n">
        <v>4647</v>
      </c>
      <c r="C50" s="6" t="n">
        <v>1044</v>
      </c>
      <c r="D50" s="6" t="n">
        <v>6</v>
      </c>
      <c r="E50" s="6" t="n">
        <f aca="false">C50+D50</f>
        <v>1050</v>
      </c>
    </row>
    <row r="51" customFormat="false" ht="15" hidden="false" customHeight="false" outlineLevel="0" collapsed="false">
      <c r="A51" s="5" t="s">
        <v>53</v>
      </c>
      <c r="B51" s="6" t="n">
        <v>1780</v>
      </c>
      <c r="C51" s="6" t="n">
        <v>406</v>
      </c>
      <c r="D51" s="6" t="n">
        <v>88</v>
      </c>
      <c r="E51" s="6" t="n">
        <f aca="false">C51+D51</f>
        <v>494</v>
      </c>
    </row>
    <row r="52" customFormat="false" ht="15" hidden="false" customHeight="false" outlineLevel="0" collapsed="false">
      <c r="A52" s="5" t="s">
        <v>54</v>
      </c>
      <c r="B52" s="6" t="n">
        <v>2647</v>
      </c>
      <c r="C52" s="6" t="n">
        <v>549</v>
      </c>
      <c r="D52" s="6" t="n">
        <v>150</v>
      </c>
      <c r="E52" s="6" t="n">
        <f aca="false">C52+D52</f>
        <v>699</v>
      </c>
    </row>
    <row r="53" customFormat="false" ht="15" hidden="false" customHeight="false" outlineLevel="0" collapsed="false">
      <c r="A53" s="5" t="s">
        <v>55</v>
      </c>
      <c r="B53" s="6" t="n">
        <v>1228</v>
      </c>
      <c r="C53" s="6" t="n">
        <v>242</v>
      </c>
      <c r="D53" s="6" t="n">
        <v>149</v>
      </c>
      <c r="E53" s="6" t="n">
        <f aca="false">C53+D53</f>
        <v>391</v>
      </c>
    </row>
    <row r="54" customFormat="false" ht="15" hidden="false" customHeight="false" outlineLevel="0" collapsed="false">
      <c r="A54" s="5" t="s">
        <v>56</v>
      </c>
      <c r="B54" s="6" t="n">
        <v>4539</v>
      </c>
      <c r="C54" s="6" t="n">
        <v>1105</v>
      </c>
      <c r="D54" s="6" t="n">
        <v>295</v>
      </c>
      <c r="E54" s="6" t="n">
        <f aca="false">C54+D54</f>
        <v>1400</v>
      </c>
    </row>
    <row r="55" customFormat="false" ht="15" hidden="false" customHeight="false" outlineLevel="0" collapsed="false">
      <c r="A55" s="5" t="s">
        <v>57</v>
      </c>
      <c r="B55" s="6" t="n">
        <v>3335</v>
      </c>
      <c r="C55" s="6" t="n">
        <v>698</v>
      </c>
      <c r="D55" s="6" t="n">
        <v>282</v>
      </c>
      <c r="E55" s="6" t="n">
        <f aca="false">C55+D55</f>
        <v>980</v>
      </c>
    </row>
    <row r="56" customFormat="false" ht="15" hidden="false" customHeight="false" outlineLevel="0" collapsed="false">
      <c r="A56" s="5" t="s">
        <v>58</v>
      </c>
      <c r="B56" s="6" t="n">
        <v>2010</v>
      </c>
      <c r="C56" s="6" t="n">
        <v>550</v>
      </c>
      <c r="D56" s="6" t="n">
        <v>18</v>
      </c>
      <c r="E56" s="6" t="n">
        <f aca="false">C56+D56</f>
        <v>568</v>
      </c>
    </row>
    <row r="57" customFormat="false" ht="15" hidden="false" customHeight="false" outlineLevel="0" collapsed="false">
      <c r="A57" s="5" t="s">
        <v>59</v>
      </c>
      <c r="B57" s="6" t="n">
        <v>4129</v>
      </c>
      <c r="C57" s="6" t="n">
        <v>919</v>
      </c>
      <c r="D57" s="6" t="n">
        <v>399</v>
      </c>
      <c r="E57" s="6" t="n">
        <f aca="false">C57+D57</f>
        <v>1318</v>
      </c>
    </row>
    <row r="58" customFormat="false" ht="15" hidden="false" customHeight="false" outlineLevel="0" collapsed="false">
      <c r="A58" s="5" t="s">
        <v>60</v>
      </c>
      <c r="B58" s="6" t="n">
        <v>3302</v>
      </c>
      <c r="C58" s="6" t="n">
        <v>712</v>
      </c>
      <c r="D58" s="6" t="n">
        <v>49</v>
      </c>
      <c r="E58" s="6" t="n">
        <f aca="false">C58+D58</f>
        <v>761</v>
      </c>
    </row>
    <row r="59" customFormat="false" ht="15" hidden="false" customHeight="false" outlineLevel="0" collapsed="false">
      <c r="A59" s="5" t="s">
        <v>61</v>
      </c>
      <c r="B59" s="6" t="n">
        <v>2701</v>
      </c>
      <c r="C59" s="6" t="n">
        <v>547</v>
      </c>
      <c r="D59" s="6" t="n">
        <v>17</v>
      </c>
      <c r="E59" s="6" t="n">
        <f aca="false">C59+D59</f>
        <v>564</v>
      </c>
    </row>
    <row r="60" customFormat="false" ht="15" hidden="false" customHeight="false" outlineLevel="0" collapsed="false">
      <c r="A60" s="5" t="s">
        <v>62</v>
      </c>
      <c r="B60" s="6" t="n">
        <v>8083</v>
      </c>
      <c r="C60" s="6" t="n">
        <v>1746</v>
      </c>
      <c r="D60" s="6" t="n">
        <v>2883</v>
      </c>
      <c r="E60" s="6" t="n">
        <f aca="false">C60+D60</f>
        <v>4629</v>
      </c>
    </row>
    <row r="61" customFormat="false" ht="15" hidden="false" customHeight="false" outlineLevel="0" collapsed="false">
      <c r="A61" s="5" t="s">
        <v>63</v>
      </c>
      <c r="B61" s="6" t="n">
        <v>2304</v>
      </c>
      <c r="C61" s="6" t="n">
        <v>477</v>
      </c>
      <c r="D61" s="6" t="n">
        <v>490</v>
      </c>
      <c r="E61" s="6" t="n">
        <f aca="false">C61+D61</f>
        <v>967</v>
      </c>
    </row>
    <row r="62" customFormat="false" ht="15" hidden="false" customHeight="false" outlineLevel="0" collapsed="false">
      <c r="A62" s="5" t="s">
        <v>64</v>
      </c>
      <c r="B62" s="6" t="n">
        <v>1281</v>
      </c>
      <c r="C62" s="6" t="n">
        <v>274</v>
      </c>
      <c r="D62" s="6" t="n">
        <v>67</v>
      </c>
      <c r="E62" s="6" t="n">
        <f aca="false">C62+D62</f>
        <v>341</v>
      </c>
    </row>
    <row r="63" customFormat="false" ht="15" hidden="false" customHeight="false" outlineLevel="0" collapsed="false">
      <c r="A63" s="5" t="s">
        <v>65</v>
      </c>
      <c r="B63" s="6" t="n">
        <v>1973</v>
      </c>
      <c r="C63" s="6" t="n">
        <v>485</v>
      </c>
      <c r="D63" s="6" t="n">
        <v>210</v>
      </c>
      <c r="E63" s="6" t="n">
        <f aca="false">C63+D63</f>
        <v>695</v>
      </c>
    </row>
    <row r="64" customFormat="false" ht="15" hidden="false" customHeight="false" outlineLevel="0" collapsed="false">
      <c r="A64" s="5" t="s">
        <v>66</v>
      </c>
      <c r="B64" s="6" t="n">
        <v>2727</v>
      </c>
      <c r="C64" s="6" t="n">
        <v>654</v>
      </c>
      <c r="D64" s="6" t="n">
        <v>76</v>
      </c>
      <c r="E64" s="6" t="n">
        <f aca="false">C64+D64</f>
        <v>730</v>
      </c>
    </row>
    <row r="65" customFormat="false" ht="15" hidden="false" customHeight="false" outlineLevel="0" collapsed="false">
      <c r="A65" s="5" t="s">
        <v>67</v>
      </c>
      <c r="B65" s="6" t="n">
        <v>6004</v>
      </c>
      <c r="C65" s="6" t="n">
        <v>1392</v>
      </c>
      <c r="D65" s="6" t="n">
        <v>45</v>
      </c>
      <c r="E65" s="6" t="n">
        <f aca="false">C65+D65</f>
        <v>1437</v>
      </c>
    </row>
    <row r="66" customFormat="false" ht="15" hidden="false" customHeight="false" outlineLevel="0" collapsed="false">
      <c r="A66" s="5" t="s">
        <v>68</v>
      </c>
      <c r="B66" s="6" t="n">
        <v>2866</v>
      </c>
      <c r="C66" s="6" t="n">
        <v>619</v>
      </c>
      <c r="D66" s="6" t="n">
        <v>81</v>
      </c>
      <c r="E66" s="6" t="n">
        <f aca="false">C66+D66</f>
        <v>700</v>
      </c>
    </row>
    <row r="67" customFormat="false" ht="15" hidden="false" customHeight="false" outlineLevel="0" collapsed="false">
      <c r="A67" s="5" t="s">
        <v>69</v>
      </c>
      <c r="B67" s="6" t="n">
        <v>26602</v>
      </c>
      <c r="C67" s="6" t="n">
        <v>5807</v>
      </c>
      <c r="D67" s="6" t="n">
        <v>9555</v>
      </c>
      <c r="E67" s="6" t="n">
        <f aca="false">C67+D67</f>
        <v>15362</v>
      </c>
    </row>
    <row r="68" customFormat="false" ht="15" hidden="false" customHeight="false" outlineLevel="0" collapsed="false">
      <c r="A68" s="5" t="s">
        <v>70</v>
      </c>
      <c r="B68" s="6" t="n">
        <v>1668</v>
      </c>
      <c r="C68" s="6" t="n">
        <v>421</v>
      </c>
      <c r="D68" s="6" t="n">
        <v>7</v>
      </c>
      <c r="E68" s="6" t="n">
        <f aca="false">C68+D68</f>
        <v>428</v>
      </c>
    </row>
    <row r="69" customFormat="false" ht="15" hidden="false" customHeight="false" outlineLevel="0" collapsed="false">
      <c r="A69" s="5" t="s">
        <v>71</v>
      </c>
      <c r="B69" s="6" t="n">
        <v>398</v>
      </c>
      <c r="C69" s="6" t="n">
        <v>86</v>
      </c>
      <c r="D69" s="6" t="n">
        <v>123</v>
      </c>
      <c r="E69" s="6" t="n">
        <f aca="false">C69+D69</f>
        <v>209</v>
      </c>
    </row>
    <row r="70" customFormat="false" ht="15" hidden="false" customHeight="false" outlineLevel="0" collapsed="false">
      <c r="A70" s="5" t="s">
        <v>72</v>
      </c>
      <c r="B70" s="6" t="n">
        <v>728</v>
      </c>
      <c r="C70" s="6" t="n">
        <v>153</v>
      </c>
      <c r="D70" s="6" t="n">
        <v>56</v>
      </c>
      <c r="E70" s="6" t="n">
        <f aca="false">C70+D70</f>
        <v>209</v>
      </c>
    </row>
    <row r="71" customFormat="false" ht="15" hidden="false" customHeight="false" outlineLevel="0" collapsed="false">
      <c r="A71" s="5" t="s">
        <v>73</v>
      </c>
      <c r="B71" s="6" t="n">
        <v>2534</v>
      </c>
      <c r="C71" s="6" t="n">
        <v>532</v>
      </c>
      <c r="D71" s="6" t="n">
        <v>1014</v>
      </c>
      <c r="E71" s="6" t="n">
        <f aca="false">C71+D71</f>
        <v>1546</v>
      </c>
    </row>
    <row r="72" customFormat="false" ht="15" hidden="false" customHeight="false" outlineLevel="0" collapsed="false">
      <c r="A72" s="5" t="s">
        <v>74</v>
      </c>
      <c r="B72" s="6" t="n">
        <v>2585</v>
      </c>
      <c r="C72" s="6" t="n">
        <v>515</v>
      </c>
      <c r="D72" s="6" t="n">
        <v>36</v>
      </c>
      <c r="E72" s="6" t="n">
        <f aca="false">C72+D72</f>
        <v>551</v>
      </c>
    </row>
    <row r="73" customFormat="false" ht="15" hidden="false" customHeight="false" outlineLevel="0" collapsed="false">
      <c r="A73" s="5" t="s">
        <v>75</v>
      </c>
      <c r="B73" s="6" t="n">
        <v>3588</v>
      </c>
      <c r="C73" s="6" t="n">
        <v>718</v>
      </c>
      <c r="D73" s="6" t="n">
        <v>29</v>
      </c>
      <c r="E73" s="6" t="n">
        <f aca="false">C73+D73</f>
        <v>747</v>
      </c>
    </row>
    <row r="74" customFormat="false" ht="15" hidden="false" customHeight="false" outlineLevel="0" collapsed="false">
      <c r="A74" s="5" t="s">
        <v>76</v>
      </c>
      <c r="B74" s="6" t="n">
        <v>10834</v>
      </c>
      <c r="C74" s="6" t="n">
        <v>2947</v>
      </c>
      <c r="D74" s="6" t="n">
        <v>1342</v>
      </c>
      <c r="E74" s="6" t="n">
        <f aca="false">C74+D74</f>
        <v>4289</v>
      </c>
    </row>
    <row r="75" customFormat="false" ht="15" hidden="false" customHeight="false" outlineLevel="0" collapsed="false">
      <c r="A75" s="5" t="s">
        <v>77</v>
      </c>
      <c r="B75" s="6" t="n">
        <v>5713</v>
      </c>
      <c r="C75" s="6" t="n">
        <v>1021</v>
      </c>
      <c r="D75" s="6" t="n">
        <v>2239</v>
      </c>
      <c r="E75" s="6" t="n">
        <f aca="false">C75+D75</f>
        <v>3260</v>
      </c>
    </row>
    <row r="76" customFormat="false" ht="15" hidden="false" customHeight="false" outlineLevel="0" collapsed="false">
      <c r="A76" s="5" t="s">
        <v>78</v>
      </c>
      <c r="B76" s="6" t="n">
        <v>2327</v>
      </c>
      <c r="C76" s="6" t="n">
        <v>608</v>
      </c>
      <c r="D76" s="6" t="n">
        <v>504</v>
      </c>
      <c r="E76" s="6" t="n">
        <f aca="false">C76+D76</f>
        <v>1112</v>
      </c>
    </row>
    <row r="77" customFormat="false" ht="15" hidden="false" customHeight="false" outlineLevel="0" collapsed="false">
      <c r="A77" s="5" t="s">
        <v>79</v>
      </c>
      <c r="B77" s="6" t="n">
        <v>3118</v>
      </c>
      <c r="C77" s="6" t="n">
        <v>668</v>
      </c>
      <c r="D77" s="6" t="n">
        <v>134</v>
      </c>
      <c r="E77" s="6" t="n">
        <f aca="false">C77+D77</f>
        <v>802</v>
      </c>
    </row>
    <row r="78" customFormat="false" ht="15" hidden="false" customHeight="false" outlineLevel="0" collapsed="false">
      <c r="A78" s="5" t="s">
        <v>80</v>
      </c>
      <c r="B78" s="6" t="n">
        <v>9379</v>
      </c>
      <c r="C78" s="6" t="n">
        <v>2260</v>
      </c>
      <c r="D78" s="6" t="n">
        <v>1924</v>
      </c>
      <c r="E78" s="6" t="n">
        <f aca="false">C78+D78</f>
        <v>4184</v>
      </c>
    </row>
    <row r="79" customFormat="false" ht="15" hidden="false" customHeight="false" outlineLevel="0" collapsed="false">
      <c r="A79" s="5" t="s">
        <v>81</v>
      </c>
      <c r="B79" s="6" t="n">
        <v>850</v>
      </c>
      <c r="C79" s="6" t="n">
        <v>155</v>
      </c>
      <c r="D79" s="6" t="n">
        <v>394</v>
      </c>
      <c r="E79" s="6" t="n">
        <f aca="false">C79+D79</f>
        <v>549</v>
      </c>
    </row>
    <row r="80" customFormat="false" ht="15" hidden="false" customHeight="false" outlineLevel="0" collapsed="false">
      <c r="A80" s="5" t="s">
        <v>82</v>
      </c>
      <c r="B80" s="6" t="n">
        <v>2988</v>
      </c>
      <c r="C80" s="6" t="n">
        <v>636</v>
      </c>
      <c r="D80" s="6" t="n">
        <v>36</v>
      </c>
      <c r="E80" s="6" t="n">
        <f aca="false">C80+D80</f>
        <v>672</v>
      </c>
    </row>
    <row r="81" customFormat="false" ht="15" hidden="false" customHeight="false" outlineLevel="0" collapsed="false">
      <c r="A81" s="5" t="s">
        <v>83</v>
      </c>
      <c r="B81" s="6" t="n">
        <v>2221</v>
      </c>
      <c r="C81" s="6" t="n">
        <v>494</v>
      </c>
      <c r="D81" s="6" t="n">
        <v>52</v>
      </c>
      <c r="E81" s="6" t="n">
        <f aca="false">C81+D81</f>
        <v>546</v>
      </c>
    </row>
    <row r="82" customFormat="false" ht="15" hidden="false" customHeight="false" outlineLevel="0" collapsed="false">
      <c r="A82" s="5" t="s">
        <v>84</v>
      </c>
      <c r="B82" s="6" t="n">
        <v>402</v>
      </c>
      <c r="C82" s="6" t="n">
        <v>123</v>
      </c>
      <c r="D82" s="6" t="n">
        <v>99</v>
      </c>
      <c r="E82" s="6" t="n">
        <f aca="false">C82+D82</f>
        <v>222</v>
      </c>
    </row>
    <row r="83" customFormat="false" ht="15" hidden="false" customHeight="false" outlineLevel="0" collapsed="false">
      <c r="A83" s="5" t="s">
        <v>85</v>
      </c>
      <c r="B83" s="6" t="n">
        <v>958</v>
      </c>
      <c r="C83" s="6" t="n">
        <v>255</v>
      </c>
      <c r="D83" s="6" t="n">
        <v>21</v>
      </c>
      <c r="E83" s="6" t="n">
        <f aca="false">C83+D83</f>
        <v>276</v>
      </c>
    </row>
    <row r="84" customFormat="false" ht="15" hidden="false" customHeight="false" outlineLevel="0" collapsed="false">
      <c r="A84" s="5" t="s">
        <v>86</v>
      </c>
      <c r="B84" s="6" t="n">
        <v>1395</v>
      </c>
      <c r="C84" s="6" t="n">
        <v>389</v>
      </c>
      <c r="D84" s="6" t="n">
        <v>180</v>
      </c>
      <c r="E84" s="6" t="n">
        <f aca="false">C84+D84</f>
        <v>569</v>
      </c>
    </row>
    <row r="85" customFormat="false" ht="15" hidden="false" customHeight="false" outlineLevel="0" collapsed="false">
      <c r="A85" s="5" t="s">
        <v>87</v>
      </c>
      <c r="B85" s="6" t="n">
        <v>769</v>
      </c>
      <c r="C85" s="6" t="n">
        <v>199</v>
      </c>
      <c r="D85" s="6" t="n">
        <v>77</v>
      </c>
      <c r="E85" s="6" t="n">
        <f aca="false">C85+D85</f>
        <v>276</v>
      </c>
    </row>
    <row r="86" customFormat="false" ht="15" hidden="false" customHeight="false" outlineLevel="0" collapsed="false">
      <c r="A86" s="5" t="s">
        <v>88</v>
      </c>
      <c r="B86" s="6" t="n">
        <v>657</v>
      </c>
      <c r="C86" s="6" t="n">
        <v>159</v>
      </c>
      <c r="D86" s="6" t="n">
        <v>102</v>
      </c>
      <c r="E86" s="6" t="n">
        <f aca="false">C86+D86</f>
        <v>261</v>
      </c>
    </row>
    <row r="87" customFormat="false" ht="15" hidden="false" customHeight="false" outlineLevel="0" collapsed="false">
      <c r="A87" s="5" t="s">
        <v>89</v>
      </c>
      <c r="B87" s="6" t="n">
        <v>14145</v>
      </c>
      <c r="C87" s="6" t="n">
        <v>3429</v>
      </c>
      <c r="D87" s="6" t="n">
        <v>5300</v>
      </c>
      <c r="E87" s="6" t="n">
        <f aca="false">C87+D87</f>
        <v>8729</v>
      </c>
    </row>
    <row r="88" customFormat="false" ht="15" hidden="false" customHeight="false" outlineLevel="0" collapsed="false">
      <c r="A88" s="5" t="s">
        <v>90</v>
      </c>
      <c r="B88" s="6" t="n">
        <v>2664</v>
      </c>
      <c r="C88" s="6" t="n">
        <v>606</v>
      </c>
      <c r="D88" s="6" t="n">
        <v>38</v>
      </c>
      <c r="E88" s="6" t="n">
        <f aca="false">C88+D88</f>
        <v>644</v>
      </c>
    </row>
    <row r="89" customFormat="false" ht="15" hidden="false" customHeight="false" outlineLevel="0" collapsed="false">
      <c r="A89" s="5" t="s">
        <v>91</v>
      </c>
      <c r="B89" s="6" t="n">
        <v>2054</v>
      </c>
      <c r="C89" s="6" t="n">
        <v>383</v>
      </c>
      <c r="D89" s="6" t="n">
        <v>12</v>
      </c>
      <c r="E89" s="6" t="n">
        <f aca="false">C89+D89</f>
        <v>395</v>
      </c>
    </row>
    <row r="90" customFormat="false" ht="15" hidden="false" customHeight="false" outlineLevel="0" collapsed="false">
      <c r="A90" s="5" t="s">
        <v>92</v>
      </c>
      <c r="B90" s="6" t="n">
        <v>2044</v>
      </c>
      <c r="C90" s="6" t="n">
        <v>484</v>
      </c>
      <c r="D90" s="6" t="n">
        <v>295</v>
      </c>
      <c r="E90" s="6" t="n">
        <f aca="false">C90+D90</f>
        <v>779</v>
      </c>
    </row>
    <row r="91" customFormat="false" ht="15" hidden="false" customHeight="false" outlineLevel="0" collapsed="false">
      <c r="A91" s="5" t="s">
        <v>93</v>
      </c>
      <c r="B91" s="6" t="n">
        <v>4223</v>
      </c>
      <c r="C91" s="6" t="n">
        <v>918</v>
      </c>
      <c r="D91" s="6" t="n">
        <v>1232</v>
      </c>
      <c r="E91" s="6" t="n">
        <f aca="false">C91+D91</f>
        <v>2150</v>
      </c>
    </row>
    <row r="92" customFormat="false" ht="15" hidden="false" customHeight="false" outlineLevel="0" collapsed="false">
      <c r="A92" s="5" t="s">
        <v>94</v>
      </c>
      <c r="B92" s="6" t="n">
        <v>2319</v>
      </c>
      <c r="C92" s="6" t="n">
        <v>590</v>
      </c>
      <c r="D92" s="6" t="n">
        <v>21</v>
      </c>
      <c r="E92" s="6" t="n">
        <f aca="false">C92+D92</f>
        <v>611</v>
      </c>
    </row>
    <row r="93" customFormat="false" ht="15" hidden="false" customHeight="false" outlineLevel="0" collapsed="false">
      <c r="A93" s="7" t="s">
        <v>95</v>
      </c>
      <c r="B93" s="8" t="n">
        <f aca="false">SUM(B6:B92)</f>
        <v>394958</v>
      </c>
      <c r="C93" s="8" t="n">
        <f aca="false">SUM(C6:C92)</f>
        <v>91022</v>
      </c>
      <c r="D93" s="8" t="n">
        <f aca="false">SUM(D6:D92)</f>
        <v>82946</v>
      </c>
      <c r="E93" s="8" t="n">
        <f aca="false">C93+D93</f>
        <v>173968</v>
      </c>
    </row>
    <row r="95" customFormat="false" ht="15" hidden="false" customHeight="false" outlineLevel="0" collapsed="false">
      <c r="A95" s="9" t="s">
        <v>96</v>
      </c>
      <c r="B95" s="9"/>
      <c r="C95" s="9"/>
      <c r="D95" s="9"/>
      <c r="E95" s="9"/>
    </row>
    <row r="96" customFormat="false" ht="15" hidden="false" customHeight="false" outlineLevel="0" collapsed="false">
      <c r="A96" s="10" t="s">
        <v>97</v>
      </c>
      <c r="B96" s="10"/>
      <c r="C96" s="10"/>
      <c r="D96" s="10"/>
      <c r="E96" s="10"/>
    </row>
    <row r="97" customFormat="false" ht="15" hidden="false" customHeight="false" outlineLevel="0" collapsed="false">
      <c r="A97" s="10" t="s">
        <v>98</v>
      </c>
      <c r="B97" s="10"/>
      <c r="C97" s="10"/>
      <c r="D97" s="10"/>
      <c r="E97" s="10"/>
    </row>
    <row r="98" customFormat="false" ht="15" hidden="false" customHeight="false" outlineLevel="0" collapsed="false">
      <c r="A98" s="11" t="s">
        <v>99</v>
      </c>
      <c r="B98" s="11"/>
      <c r="C98" s="11"/>
      <c r="D98" s="11"/>
      <c r="E98" s="11"/>
    </row>
  </sheetData>
  <mergeCells count="7">
    <mergeCell ref="A1:E1"/>
    <mergeCell ref="A2:E2"/>
    <mergeCell ref="A3:E3"/>
    <mergeCell ref="A95:E95"/>
    <mergeCell ref="A96:E96"/>
    <mergeCell ref="A97:E97"/>
    <mergeCell ref="A98:E9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2026-08-08T21:36:11Z</dcterms:created>
  <dc:creator>openpyxl</dc:creator>
  <dc:description/>
  <dc:language>en-US</dc:language>
  <cp:lastModifiedBy/>
  <dcterms:modified xsi:type="dcterms:W3CDTF">2026-08-08T21:36:11Z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